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5骨干\1.2025骨干招聘第二批次\笔试成绩、技能  面试\面试挂网\"/>
    </mc:Choice>
  </mc:AlternateContent>
  <bookViews>
    <workbookView xWindow="0" yWindow="0" windowWidth="29010" windowHeight="11580"/>
  </bookViews>
  <sheets>
    <sheet name="1" sheetId="2" r:id="rId1"/>
  </sheets>
  <definedNames>
    <definedName name="_xlnm._FilterDatabase" localSheetId="0" hidden="1">'1'!$A$2:$F$2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5" i="2" l="1"/>
  <c r="J6" i="2"/>
  <c r="I5" i="2"/>
  <c r="I6" i="2"/>
  <c r="I3" i="2"/>
</calcChain>
</file>

<file path=xl/sharedStrings.xml><?xml version="1.0" encoding="utf-8"?>
<sst xmlns="http://schemas.openxmlformats.org/spreadsheetml/2006/main" count="29" uniqueCount="25">
  <si>
    <t>序号</t>
  </si>
  <si>
    <t>报考岗位</t>
  </si>
  <si>
    <t>姓名</t>
  </si>
  <si>
    <t>准考证号</t>
  </si>
  <si>
    <t>250202-医疗（儿童骨科）</t>
  </si>
  <si>
    <t>256290100107</t>
  </si>
  <si>
    <t>256290100104</t>
  </si>
  <si>
    <t>256290100103</t>
  </si>
  <si>
    <t>250201-医疗（甲状腺乳腺外科）</t>
  </si>
  <si>
    <t>256290100101</t>
  </si>
  <si>
    <t>技能1</t>
    <phoneticPr fontId="1" type="noConversion"/>
  </si>
  <si>
    <t>笔试总成绩
（100）</t>
    <phoneticPr fontId="1" type="noConversion"/>
  </si>
  <si>
    <t>抽签号</t>
    <phoneticPr fontId="1" type="noConversion"/>
  </si>
  <si>
    <t>技能2</t>
  </si>
  <si>
    <t>缺考</t>
    <phoneticPr fontId="1" type="noConversion"/>
  </si>
  <si>
    <t>缺考</t>
    <phoneticPr fontId="1" type="noConversion"/>
  </si>
  <si>
    <t>笔试技能合成分数</t>
    <phoneticPr fontId="1" type="noConversion"/>
  </si>
  <si>
    <t>技能总分数</t>
    <phoneticPr fontId="1" type="noConversion"/>
  </si>
  <si>
    <t>备注</t>
    <phoneticPr fontId="1" type="noConversion"/>
  </si>
  <si>
    <t>入围面试</t>
    <phoneticPr fontId="1" type="noConversion"/>
  </si>
  <si>
    <t>陈**</t>
    <phoneticPr fontId="1" type="noConversion"/>
  </si>
  <si>
    <t>李*</t>
    <phoneticPr fontId="1" type="noConversion"/>
  </si>
  <si>
    <t>孙*</t>
    <phoneticPr fontId="1" type="noConversion"/>
  </si>
  <si>
    <t>张*</t>
    <phoneticPr fontId="1" type="noConversion"/>
  </si>
  <si>
    <t>2025年骨干招聘（第二批次）笔试、技能合成分数及进入面试人员名单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</si>
</sst>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sqref="A1:K1"/>
    </sheetView>
  </sheetViews>
  <sheetFormatPr defaultRowHeight="30.75" customHeight="1" x14ac:dyDescent="0.15"/>
  <cols>
    <col min="1" max="1" width="6.25" customWidth="1"/>
    <col min="2" max="2" width="32.25" customWidth="1"/>
    <col min="3" max="3" width="8.625" customWidth="1"/>
    <col min="4" max="4" width="16.625" customWidth="1"/>
    <col min="5" max="5" width="14.25" customWidth="1"/>
    <col min="6" max="6" width="11" customWidth="1"/>
    <col min="7" max="7" width="13.75" customWidth="1"/>
    <col min="10" max="10" width="14" customWidth="1"/>
    <col min="11" max="11" width="15.625" style="10" customWidth="1"/>
  </cols>
  <sheetData>
    <row r="1" spans="1:11" ht="45.75" customHeight="1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0.75" customHeight="1" x14ac:dyDescent="0.15">
      <c r="A2" s="4" t="s">
        <v>0</v>
      </c>
      <c r="B2" s="4" t="s">
        <v>1</v>
      </c>
      <c r="C2" s="4" t="s">
        <v>2</v>
      </c>
      <c r="D2" s="4" t="s">
        <v>12</v>
      </c>
      <c r="E2" s="4" t="s">
        <v>3</v>
      </c>
      <c r="F2" s="5" t="s">
        <v>11</v>
      </c>
      <c r="G2" s="6" t="s">
        <v>10</v>
      </c>
      <c r="H2" s="6" t="s">
        <v>13</v>
      </c>
      <c r="I2" s="8" t="s">
        <v>17</v>
      </c>
      <c r="J2" s="8" t="s">
        <v>16</v>
      </c>
      <c r="K2" s="8" t="s">
        <v>18</v>
      </c>
    </row>
    <row r="3" spans="1:11" ht="30.75" customHeight="1" x14ac:dyDescent="0.15">
      <c r="A3" s="1">
        <v>1</v>
      </c>
      <c r="B3" s="1" t="s">
        <v>8</v>
      </c>
      <c r="C3" s="1" t="s">
        <v>20</v>
      </c>
      <c r="D3" s="1">
        <v>3</v>
      </c>
      <c r="E3" s="2" t="s">
        <v>9</v>
      </c>
      <c r="F3" s="3">
        <v>79.899999999999991</v>
      </c>
      <c r="G3" s="7">
        <v>78</v>
      </c>
      <c r="H3" s="7">
        <v>88</v>
      </c>
      <c r="I3" s="7">
        <f>(G3+H3)/2</f>
        <v>83</v>
      </c>
      <c r="J3" s="9">
        <f>F3*0.3+I3*0.3</f>
        <v>48.86999999999999</v>
      </c>
      <c r="K3" s="7" t="s">
        <v>19</v>
      </c>
    </row>
    <row r="4" spans="1:11" ht="30.75" customHeight="1" x14ac:dyDescent="0.15">
      <c r="A4" s="1">
        <v>2</v>
      </c>
      <c r="B4" s="1" t="s">
        <v>4</v>
      </c>
      <c r="C4" s="1" t="s">
        <v>21</v>
      </c>
      <c r="D4" s="1" t="s">
        <v>15</v>
      </c>
      <c r="E4" s="2" t="s">
        <v>5</v>
      </c>
      <c r="F4" s="3">
        <v>66.400000000000006</v>
      </c>
      <c r="G4" s="7"/>
      <c r="H4" s="7"/>
      <c r="I4" s="7"/>
      <c r="J4" s="9" t="s">
        <v>14</v>
      </c>
      <c r="K4" s="7"/>
    </row>
    <row r="5" spans="1:11" ht="30.75" customHeight="1" x14ac:dyDescent="0.15">
      <c r="A5" s="1">
        <v>3</v>
      </c>
      <c r="B5" s="1" t="s">
        <v>4</v>
      </c>
      <c r="C5" s="1" t="s">
        <v>22</v>
      </c>
      <c r="D5" s="1">
        <v>2</v>
      </c>
      <c r="E5" s="2" t="s">
        <v>6</v>
      </c>
      <c r="F5" s="3">
        <v>65.699999999999989</v>
      </c>
      <c r="G5" s="7">
        <v>88</v>
      </c>
      <c r="H5" s="7">
        <v>86</v>
      </c>
      <c r="I5" s="7">
        <f t="shared" ref="I5:I6" si="0">(G5+H5)/2</f>
        <v>87</v>
      </c>
      <c r="J5" s="9">
        <f t="shared" ref="J5:J6" si="1">F5*0.3+I5*0.3</f>
        <v>45.809999999999995</v>
      </c>
      <c r="K5" s="7" t="s">
        <v>19</v>
      </c>
    </row>
    <row r="6" spans="1:11" ht="30.75" customHeight="1" x14ac:dyDescent="0.15">
      <c r="A6" s="1">
        <v>4</v>
      </c>
      <c r="B6" s="1" t="s">
        <v>4</v>
      </c>
      <c r="C6" s="1" t="s">
        <v>23</v>
      </c>
      <c r="D6" s="1">
        <v>1</v>
      </c>
      <c r="E6" s="2" t="s">
        <v>7</v>
      </c>
      <c r="F6" s="3">
        <v>64</v>
      </c>
      <c r="G6" s="7">
        <v>86</v>
      </c>
      <c r="H6" s="7">
        <v>84</v>
      </c>
      <c r="I6" s="7">
        <f t="shared" si="0"/>
        <v>85</v>
      </c>
      <c r="J6" s="9">
        <f t="shared" si="1"/>
        <v>44.7</v>
      </c>
      <c r="K6" s="7" t="s">
        <v>19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蔡晴晴</dc:creator>
  <cp:lastModifiedBy>蔡晴晴</cp:lastModifiedBy>
  <cp:lastPrinted>2025-07-03T00:49:56Z</cp:lastPrinted>
  <dcterms:created xsi:type="dcterms:W3CDTF">2025-07-01T07:33:21Z</dcterms:created>
  <dcterms:modified xsi:type="dcterms:W3CDTF">2025-07-16T01:51:07Z</dcterms:modified>
</cp:coreProperties>
</file>