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<sst xmlns="http://schemas.openxmlformats.org/spreadsheetml/2006/main" count="98" uniqueCount="79">
  <si>
    <t>序号</t>
  </si>
  <si>
    <t>项目</t>
  </si>
  <si>
    <t>数量（台）</t>
  </si>
  <si>
    <t>报价（台/次/元）</t>
  </si>
  <si>
    <t>备注</t>
  </si>
  <si>
    <t>离心机</t>
  </si>
  <si>
    <t>一年一检</t>
  </si>
  <si>
    <t>灭菌器</t>
  </si>
  <si>
    <t>清洗机</t>
  </si>
  <si>
    <t>生物安全柜</t>
  </si>
  <si>
    <t>洁净工作台</t>
  </si>
  <si>
    <t>电子天平</t>
  </si>
  <si>
    <t>培养箱</t>
  </si>
  <si>
    <t>水浴锅</t>
  </si>
  <si>
    <t>振荡器</t>
  </si>
  <si>
    <t>脱色摇床</t>
  </si>
  <si>
    <t>移液管</t>
  </si>
  <si>
    <t>移液器</t>
  </si>
  <si>
    <t>温湿度表</t>
  </si>
  <si>
    <t>氧气吸入器</t>
  </si>
  <si>
    <t>麻醉机</t>
  </si>
  <si>
    <t>吸引器</t>
  </si>
  <si>
    <t>婴儿辐射台</t>
  </si>
  <si>
    <t>电子秤</t>
  </si>
  <si>
    <t>体重秤</t>
  </si>
  <si>
    <t>呼吸机</t>
  </si>
  <si>
    <t>输液泵</t>
  </si>
  <si>
    <t>注射泵（双通道）</t>
  </si>
  <si>
    <t>注射泵（单通道）</t>
  </si>
  <si>
    <t>注射泵（三通道）</t>
  </si>
  <si>
    <t>高频电刀</t>
  </si>
  <si>
    <t>B超</t>
  </si>
  <si>
    <t>医用冰箱</t>
  </si>
  <si>
    <t>显微镜</t>
  </si>
  <si>
    <t>除颤仪</t>
  </si>
  <si>
    <t>血液透析机</t>
  </si>
  <si>
    <t>婴儿培养箱</t>
  </si>
  <si>
    <t>DR</t>
  </si>
  <si>
    <t>乳腺机</t>
  </si>
  <si>
    <t>CT</t>
  </si>
  <si>
    <t>磁共振</t>
  </si>
  <si>
    <t>全景牙科机</t>
  </si>
  <si>
    <t>牙片机</t>
  </si>
  <si>
    <t>DSA</t>
  </si>
  <si>
    <t>游标卡尺</t>
  </si>
  <si>
    <t>混匀器</t>
  </si>
  <si>
    <t>分光光度计</t>
  </si>
  <si>
    <t>电导率仪</t>
  </si>
  <si>
    <t>孵育器</t>
  </si>
  <si>
    <t>单价（元）</t>
  </si>
  <si>
    <t>小计（元）</t>
  </si>
  <si>
    <t>温湿度记录仪(温湿度计)</t>
  </si>
  <si>
    <t>温湿度计</t>
  </si>
  <si>
    <t>温度计</t>
  </si>
  <si>
    <t>B超(超声诊断仪)</t>
  </si>
  <si>
    <t>移液枪</t>
  </si>
  <si>
    <t>血小板恒温保存箱</t>
  </si>
  <si>
    <t>水浴箱</t>
  </si>
  <si>
    <t>婴儿辐射保暖台</t>
  </si>
  <si>
    <t>人体秤</t>
  </si>
  <si>
    <t>多功能溶浆机</t>
  </si>
  <si>
    <t>孵育器(培养箱)</t>
  </si>
  <si>
    <t>智能霉菌培养仪</t>
  </si>
  <si>
    <t>电动吸引器</t>
  </si>
  <si>
    <t>氧气表</t>
  </si>
  <si>
    <t>乳腺钼靶</t>
  </si>
  <si>
    <t>口腔X射线</t>
  </si>
  <si>
    <t>核磁</t>
  </si>
  <si>
    <t>注射泵 三通道</t>
  </si>
  <si>
    <t>相当于三台
单通道注射泵</t>
  </si>
  <si>
    <t>注射泵 双通道</t>
  </si>
  <si>
    <t>相当于二台
单通道注射泵</t>
  </si>
  <si>
    <t>注射泵 单通道</t>
  </si>
  <si>
    <t>梅毒旋转仪(离心机)</t>
  </si>
  <si>
    <t>麻醉机(麻醉呼吸机)</t>
  </si>
  <si>
    <t>电子秤/电子天平</t>
  </si>
  <si>
    <t>免费</t>
  </si>
  <si>
    <t>合计：</t>
  </si>
  <si>
    <t>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</si>
</sst>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zoomScale="90" zoomScaleNormal="90" workbookViewId="0">
      <selection activeCell="B25" sqref="B25"/>
    </sheetView>
  </sheetViews>
  <sheetFormatPr defaultColWidth="9.64166666666667" defaultRowHeight="18.75" outlineLevelCol="4"/>
  <cols>
    <col min="1" max="1" width="6.50833333333333" style="8" customWidth="1"/>
    <col min="2" max="2" width="26.875" style="8" customWidth="1"/>
    <col min="3" max="3" width="14.125" style="8" customWidth="1"/>
    <col min="4" max="4" width="27.775" style="8" customWidth="1"/>
    <col min="5" max="5" width="15.375" style="8" customWidth="1"/>
    <col min="6" max="16384" width="8" style="8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2">
        <v>1</v>
      </c>
      <c r="B2" s="2" t="s">
        <v>5</v>
      </c>
      <c r="C2" s="2">
        <v>23</v>
      </c>
      <c r="D2" s="2"/>
      <c r="E2" s="2" t="s">
        <v>6</v>
      </c>
    </row>
    <row r="3" spans="1:5">
      <c r="A3" s="2">
        <v>2</v>
      </c>
      <c r="B3" s="2" t="s">
        <v>7</v>
      </c>
      <c r="C3" s="2">
        <v>5</v>
      </c>
      <c r="D3" s="2"/>
      <c r="E3" s="2"/>
    </row>
    <row r="4" spans="1:5">
      <c r="A4" s="2">
        <v>3</v>
      </c>
      <c r="B4" s="2" t="s">
        <v>8</v>
      </c>
      <c r="C4" s="2">
        <v>4</v>
      </c>
      <c r="D4" s="2"/>
      <c r="E4" s="2"/>
    </row>
    <row r="5" spans="1:5">
      <c r="A5" s="2">
        <v>4</v>
      </c>
      <c r="B5" s="2" t="s">
        <v>9</v>
      </c>
      <c r="C5" s="2">
        <v>10</v>
      </c>
      <c r="D5" s="2"/>
      <c r="E5" s="2"/>
    </row>
    <row r="6" spans="1:5">
      <c r="A6" s="2">
        <v>5</v>
      </c>
      <c r="B6" s="2" t="s">
        <v>10</v>
      </c>
      <c r="C6" s="2">
        <v>1</v>
      </c>
      <c r="D6" s="2"/>
      <c r="E6" s="2"/>
    </row>
    <row r="7" s="7" customFormat="1" spans="1:5">
      <c r="A7" s="2">
        <v>6</v>
      </c>
      <c r="B7" s="9" t="s">
        <v>11</v>
      </c>
      <c r="C7" s="9">
        <v>5</v>
      </c>
      <c r="D7" s="9"/>
      <c r="E7" s="10"/>
    </row>
    <row r="8" spans="1:5">
      <c r="A8" s="2">
        <v>7</v>
      </c>
      <c r="B8" s="2" t="s">
        <v>12</v>
      </c>
      <c r="C8" s="2">
        <v>8</v>
      </c>
      <c r="D8" s="2"/>
      <c r="E8" s="2"/>
    </row>
    <row r="9" spans="1:5">
      <c r="A9" s="2">
        <v>8</v>
      </c>
      <c r="B9" s="2" t="s">
        <v>13</v>
      </c>
      <c r="C9" s="2">
        <v>4</v>
      </c>
      <c r="D9" s="2"/>
      <c r="E9" s="2"/>
    </row>
    <row r="10" spans="1:5">
      <c r="A10" s="2">
        <v>9</v>
      </c>
      <c r="B10" s="2" t="s">
        <v>14</v>
      </c>
      <c r="C10" s="2">
        <v>1</v>
      </c>
      <c r="D10" s="2"/>
      <c r="E10" s="2"/>
    </row>
    <row r="11" spans="1:5">
      <c r="A11" s="2">
        <v>10</v>
      </c>
      <c r="B11" s="3" t="s">
        <v>15</v>
      </c>
      <c r="C11" s="2">
        <v>2</v>
      </c>
      <c r="D11" s="2"/>
      <c r="E11" s="2"/>
    </row>
    <row r="12" spans="1:5">
      <c r="A12" s="2">
        <v>11</v>
      </c>
      <c r="B12" s="2" t="s">
        <v>16</v>
      </c>
      <c r="C12" s="2">
        <v>11</v>
      </c>
      <c r="D12" s="2"/>
      <c r="E12" s="2"/>
    </row>
    <row r="13" spans="1:5">
      <c r="A13" s="2">
        <v>12</v>
      </c>
      <c r="B13" s="2" t="s">
        <v>17</v>
      </c>
      <c r="C13" s="2">
        <v>22</v>
      </c>
      <c r="D13" s="2"/>
      <c r="E13" s="2"/>
    </row>
    <row r="14" spans="1:5">
      <c r="A14" s="2">
        <v>13</v>
      </c>
      <c r="B14" s="2" t="s">
        <v>18</v>
      </c>
      <c r="C14" s="2">
        <v>28</v>
      </c>
      <c r="D14" s="2"/>
      <c r="E14" s="2"/>
    </row>
    <row r="15" s="7" customFormat="1" spans="1:5">
      <c r="A15" s="2">
        <v>14</v>
      </c>
      <c r="B15" s="9" t="s">
        <v>19</v>
      </c>
      <c r="C15" s="9">
        <v>1149</v>
      </c>
      <c r="D15" s="9"/>
      <c r="E15" s="10"/>
    </row>
    <row r="16" s="7" customFormat="1" spans="1:5">
      <c r="A16" s="2">
        <v>15</v>
      </c>
      <c r="B16" s="9" t="s">
        <v>20</v>
      </c>
      <c r="C16" s="9">
        <v>23</v>
      </c>
      <c r="D16" s="9"/>
      <c r="E16" s="10"/>
    </row>
    <row r="17" spans="1:5">
      <c r="A17" s="2">
        <v>16</v>
      </c>
      <c r="B17" s="2" t="s">
        <v>21</v>
      </c>
      <c r="C17" s="2">
        <v>101</v>
      </c>
      <c r="D17" s="2"/>
      <c r="E17" s="2"/>
    </row>
    <row r="18" spans="1:5">
      <c r="A18" s="2">
        <v>17</v>
      </c>
      <c r="B18" s="2" t="s">
        <v>22</v>
      </c>
      <c r="C18" s="2">
        <v>7</v>
      </c>
      <c r="D18" s="2"/>
      <c r="E18" s="2"/>
    </row>
    <row r="19" spans="1:5">
      <c r="A19" s="2">
        <v>18</v>
      </c>
      <c r="B19" s="2" t="s">
        <v>23</v>
      </c>
      <c r="C19" s="2">
        <v>16</v>
      </c>
      <c r="D19" s="2"/>
      <c r="E19" s="2"/>
    </row>
    <row r="20" spans="1:5">
      <c r="A20" s="2">
        <v>19</v>
      </c>
      <c r="B20" s="2" t="s">
        <v>24</v>
      </c>
      <c r="C20" s="2">
        <v>57</v>
      </c>
      <c r="D20" s="2"/>
      <c r="E20" s="2"/>
    </row>
    <row r="21" spans="1:5">
      <c r="A21" s="2">
        <v>20</v>
      </c>
      <c r="B21" s="2" t="s">
        <v>25</v>
      </c>
      <c r="C21" s="2">
        <v>57</v>
      </c>
      <c r="D21" s="2"/>
      <c r="E21" s="2"/>
    </row>
    <row r="22" spans="1:5">
      <c r="A22" s="2">
        <v>21</v>
      </c>
      <c r="B22" s="2" t="s">
        <v>26</v>
      </c>
      <c r="C22" s="2">
        <v>148</v>
      </c>
      <c r="D22" s="2"/>
      <c r="E22" s="2"/>
    </row>
    <row r="23" spans="1:5">
      <c r="A23" s="2">
        <v>22</v>
      </c>
      <c r="B23" s="2" t="s">
        <v>27</v>
      </c>
      <c r="C23" s="2">
        <v>53</v>
      </c>
      <c r="D23" s="2"/>
      <c r="E23" s="2"/>
    </row>
    <row r="24" spans="1:5">
      <c r="A24" s="2">
        <v>23</v>
      </c>
      <c r="B24" s="2" t="s">
        <v>28</v>
      </c>
      <c r="C24" s="2">
        <v>54</v>
      </c>
      <c r="D24" s="2"/>
      <c r="E24" s="2"/>
    </row>
    <row r="25" spans="1:5">
      <c r="A25" s="2">
        <v>24</v>
      </c>
      <c r="B25" s="2" t="s">
        <v>29</v>
      </c>
      <c r="C25" s="2">
        <v>6</v>
      </c>
      <c r="D25" s="2"/>
      <c r="E25" s="2"/>
    </row>
    <row r="26" spans="1:5">
      <c r="A26" s="2">
        <v>25</v>
      </c>
      <c r="B26" s="2" t="s">
        <v>30</v>
      </c>
      <c r="C26" s="2">
        <v>28</v>
      </c>
      <c r="D26" s="2"/>
      <c r="E26" s="2"/>
    </row>
    <row r="27" spans="1:5">
      <c r="A27" s="2">
        <v>26</v>
      </c>
      <c r="B27" s="2" t="s">
        <v>31</v>
      </c>
      <c r="C27" s="2">
        <v>24</v>
      </c>
      <c r="D27" s="2"/>
      <c r="E27" s="2"/>
    </row>
    <row r="28" spans="1:5">
      <c r="A28" s="2">
        <v>27</v>
      </c>
      <c r="B28" s="2" t="s">
        <v>32</v>
      </c>
      <c r="C28" s="2">
        <v>5</v>
      </c>
      <c r="D28" s="2"/>
      <c r="E28" s="2"/>
    </row>
    <row r="29" spans="1:5">
      <c r="A29" s="2">
        <v>28</v>
      </c>
      <c r="B29" s="2" t="s">
        <v>33</v>
      </c>
      <c r="C29" s="2">
        <v>3</v>
      </c>
      <c r="D29" s="2"/>
      <c r="E29" s="2"/>
    </row>
    <row r="30" spans="1:5">
      <c r="A30" s="2">
        <v>29</v>
      </c>
      <c r="B30" s="2" t="s">
        <v>34</v>
      </c>
      <c r="C30" s="2">
        <v>17</v>
      </c>
      <c r="D30" s="2"/>
      <c r="E30" s="2"/>
    </row>
    <row r="31" spans="1:5">
      <c r="A31" s="2">
        <v>30</v>
      </c>
      <c r="B31" s="2" t="s">
        <v>35</v>
      </c>
      <c r="C31" s="2">
        <v>39</v>
      </c>
      <c r="D31" s="2"/>
      <c r="E31" s="2"/>
    </row>
    <row r="32" spans="1:5">
      <c r="A32" s="2">
        <v>31</v>
      </c>
      <c r="B32" s="2" t="s">
        <v>36</v>
      </c>
      <c r="C32" s="2">
        <v>16</v>
      </c>
      <c r="D32" s="2"/>
      <c r="E32" s="2"/>
    </row>
    <row r="33" spans="1:5">
      <c r="A33" s="2">
        <v>32</v>
      </c>
      <c r="B33" s="9" t="s">
        <v>37</v>
      </c>
      <c r="C33" s="2">
        <v>1</v>
      </c>
      <c r="D33" s="2"/>
      <c r="E33" s="2"/>
    </row>
    <row r="34" spans="1:5">
      <c r="A34" s="2">
        <v>33</v>
      </c>
      <c r="B34" s="2" t="s">
        <v>38</v>
      </c>
      <c r="C34" s="2">
        <v>1</v>
      </c>
      <c r="D34" s="2"/>
      <c r="E34" s="2"/>
    </row>
    <row r="35" spans="1:5">
      <c r="A35" s="2">
        <v>34</v>
      </c>
      <c r="B35" s="2" t="s">
        <v>39</v>
      </c>
      <c r="C35" s="2">
        <v>1</v>
      </c>
      <c r="D35" s="2"/>
      <c r="E35" s="2"/>
    </row>
    <row r="36" spans="1:5">
      <c r="A36" s="2">
        <v>35</v>
      </c>
      <c r="B36" s="2" t="s">
        <v>40</v>
      </c>
      <c r="C36" s="2">
        <v>1</v>
      </c>
      <c r="D36" s="2"/>
      <c r="E36" s="2"/>
    </row>
    <row r="37" spans="1:5">
      <c r="A37" s="2">
        <v>36</v>
      </c>
      <c r="B37" s="2" t="s">
        <v>41</v>
      </c>
      <c r="C37" s="2">
        <v>1</v>
      </c>
      <c r="D37" s="2"/>
      <c r="E37" s="2"/>
    </row>
    <row r="38" spans="1:5">
      <c r="A38" s="2">
        <v>37</v>
      </c>
      <c r="B38" s="2" t="s">
        <v>42</v>
      </c>
      <c r="C38" s="2">
        <v>1</v>
      </c>
      <c r="D38" s="2"/>
      <c r="E38" s="2"/>
    </row>
    <row r="39" spans="1:5">
      <c r="A39" s="2">
        <v>38</v>
      </c>
      <c r="B39" s="2" t="s">
        <v>43</v>
      </c>
      <c r="C39" s="2">
        <v>1</v>
      </c>
      <c r="D39" s="2"/>
      <c r="E39" s="2"/>
    </row>
    <row r="40" spans="1:5">
      <c r="A40" s="2">
        <v>39</v>
      </c>
      <c r="B40" s="2" t="s">
        <v>44</v>
      </c>
      <c r="C40" s="2">
        <v>1</v>
      </c>
      <c r="D40" s="2"/>
      <c r="E40" s="2"/>
    </row>
    <row r="41" spans="1:5">
      <c r="A41" s="2">
        <v>40</v>
      </c>
      <c r="B41" s="2" t="s">
        <v>45</v>
      </c>
      <c r="C41" s="2">
        <v>1</v>
      </c>
      <c r="D41" s="2"/>
      <c r="E41" s="2"/>
    </row>
    <row r="42" spans="1:5">
      <c r="A42" s="2">
        <v>41</v>
      </c>
      <c r="B42" s="2" t="s">
        <v>46</v>
      </c>
      <c r="C42" s="2">
        <v>1</v>
      </c>
      <c r="D42" s="2"/>
      <c r="E42" s="2"/>
    </row>
    <row r="43" spans="1:5">
      <c r="A43" s="2">
        <v>42</v>
      </c>
      <c r="B43" s="2" t="s">
        <v>47</v>
      </c>
      <c r="C43" s="2">
        <v>1</v>
      </c>
      <c r="D43" s="2"/>
      <c r="E43" s="2"/>
    </row>
    <row r="44" spans="1:5">
      <c r="A44" s="2">
        <v>43</v>
      </c>
      <c r="B44" s="2" t="s">
        <v>48</v>
      </c>
      <c r="C44" s="2">
        <v>1</v>
      </c>
      <c r="D44" s="2"/>
      <c r="E44" s="2"/>
    </row>
  </sheetData>
  <mergeCells count="1">
    <mergeCell ref="E2:E4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A1" sqref="$A1:$XFD1048576"/>
    </sheetView>
  </sheetViews>
  <sheetFormatPr defaultColWidth="9.64166666666667" defaultRowHeight="14.25" outlineLevelCol="5"/>
  <cols>
    <col min="1" max="1" width="6.50833333333333" style="1" customWidth="1"/>
    <col min="2" max="2" width="26.875" style="1" customWidth="1"/>
    <col min="3" max="5" width="14.125" style="1" customWidth="1"/>
    <col min="6" max="6" width="15.375" style="1" customWidth="1"/>
    <col min="7" max="16384" width="8" style="1"/>
  </cols>
  <sheetData>
    <row r="1" ht="18.75" spans="1:6">
      <c r="A1" s="2" t="s">
        <v>0</v>
      </c>
      <c r="B1" s="2" t="s">
        <v>1</v>
      </c>
      <c r="C1" s="2" t="s">
        <v>2</v>
      </c>
      <c r="D1" s="2" t="s">
        <v>49</v>
      </c>
      <c r="E1" s="2" t="s">
        <v>50</v>
      </c>
      <c r="F1" s="2" t="s">
        <v>4</v>
      </c>
    </row>
    <row r="2" ht="18.75" spans="1:6">
      <c r="A2" s="2">
        <v>1</v>
      </c>
      <c r="B2" s="2" t="s">
        <v>51</v>
      </c>
      <c r="C2" s="2">
        <v>1</v>
      </c>
      <c r="D2" s="2">
        <v>35</v>
      </c>
      <c r="E2" s="2">
        <f>C2*D2</f>
        <v>35</v>
      </c>
      <c r="F2" s="2"/>
    </row>
    <row r="3" ht="18.75" spans="1:6">
      <c r="A3" s="2">
        <v>2</v>
      </c>
      <c r="B3" s="2" t="s">
        <v>52</v>
      </c>
      <c r="C3" s="2">
        <v>2</v>
      </c>
      <c r="D3" s="2">
        <v>35</v>
      </c>
      <c r="E3" s="2">
        <f t="shared" ref="E3:E39" si="0">C3*D3</f>
        <v>70</v>
      </c>
      <c r="F3" s="2"/>
    </row>
    <row r="4" ht="18.75" spans="1:6">
      <c r="A4" s="2">
        <v>3</v>
      </c>
      <c r="B4" s="2" t="s">
        <v>53</v>
      </c>
      <c r="C4" s="2">
        <v>1</v>
      </c>
      <c r="D4" s="2">
        <v>20</v>
      </c>
      <c r="E4" s="2">
        <f t="shared" si="0"/>
        <v>20</v>
      </c>
      <c r="F4" s="2"/>
    </row>
    <row r="5" ht="18.75" spans="1:6">
      <c r="A5" s="2">
        <v>4</v>
      </c>
      <c r="B5" s="2" t="s">
        <v>54</v>
      </c>
      <c r="C5" s="2">
        <v>4</v>
      </c>
      <c r="D5" s="2">
        <v>114</v>
      </c>
      <c r="E5" s="2">
        <f t="shared" si="0"/>
        <v>456</v>
      </c>
      <c r="F5" s="2"/>
    </row>
    <row r="6" ht="18.75" spans="1:6">
      <c r="A6" s="2">
        <v>5</v>
      </c>
      <c r="B6" s="2" t="s">
        <v>55</v>
      </c>
      <c r="C6" s="2">
        <v>35</v>
      </c>
      <c r="D6" s="2">
        <v>68</v>
      </c>
      <c r="E6" s="2">
        <f t="shared" si="0"/>
        <v>2380</v>
      </c>
      <c r="F6" s="2"/>
    </row>
    <row r="7" ht="18.75" spans="1:6">
      <c r="A7" s="2">
        <v>6</v>
      </c>
      <c r="B7" s="2" t="s">
        <v>16</v>
      </c>
      <c r="C7" s="2">
        <v>14</v>
      </c>
      <c r="D7" s="2">
        <v>11</v>
      </c>
      <c r="E7" s="2">
        <f t="shared" si="0"/>
        <v>154</v>
      </c>
      <c r="F7" s="2"/>
    </row>
    <row r="8" ht="18.75" spans="1:6">
      <c r="A8" s="2">
        <v>7</v>
      </c>
      <c r="B8" s="2" t="s">
        <v>18</v>
      </c>
      <c r="C8" s="2">
        <v>12</v>
      </c>
      <c r="D8" s="2">
        <v>35</v>
      </c>
      <c r="E8" s="2">
        <f t="shared" si="0"/>
        <v>420</v>
      </c>
      <c r="F8" s="2"/>
    </row>
    <row r="9" ht="18.75" spans="1:6">
      <c r="A9" s="2">
        <v>8</v>
      </c>
      <c r="B9" s="2" t="s">
        <v>56</v>
      </c>
      <c r="C9" s="2">
        <v>1</v>
      </c>
      <c r="D9" s="2">
        <v>85</v>
      </c>
      <c r="E9" s="2">
        <f t="shared" si="0"/>
        <v>85</v>
      </c>
      <c r="F9" s="2"/>
    </row>
    <row r="10" ht="18.75" spans="1:6">
      <c r="A10" s="2">
        <v>9</v>
      </c>
      <c r="B10" s="2" t="s">
        <v>7</v>
      </c>
      <c r="C10" s="2">
        <v>5</v>
      </c>
      <c r="D10" s="2">
        <v>193</v>
      </c>
      <c r="E10" s="2">
        <f t="shared" si="0"/>
        <v>965</v>
      </c>
      <c r="F10" s="2"/>
    </row>
    <row r="11" ht="18.75" spans="1:6">
      <c r="A11" s="2">
        <v>10</v>
      </c>
      <c r="B11" s="2" t="s">
        <v>57</v>
      </c>
      <c r="C11" s="2">
        <v>3</v>
      </c>
      <c r="D11" s="2">
        <v>85</v>
      </c>
      <c r="E11" s="2">
        <f t="shared" si="0"/>
        <v>255</v>
      </c>
      <c r="F11" s="2"/>
    </row>
    <row r="12" ht="18.75" spans="1:6">
      <c r="A12" s="2">
        <v>11</v>
      </c>
      <c r="B12" s="2" t="s">
        <v>58</v>
      </c>
      <c r="C12" s="2">
        <v>7</v>
      </c>
      <c r="D12" s="2">
        <v>342</v>
      </c>
      <c r="E12" s="2">
        <f t="shared" si="0"/>
        <v>2394</v>
      </c>
      <c r="F12" s="2"/>
    </row>
    <row r="13" ht="18.75" spans="1:6">
      <c r="A13" s="2">
        <v>12</v>
      </c>
      <c r="B13" s="3" t="s">
        <v>59</v>
      </c>
      <c r="C13" s="2">
        <v>1</v>
      </c>
      <c r="D13" s="2">
        <v>51</v>
      </c>
      <c r="E13" s="2">
        <f t="shared" si="0"/>
        <v>51</v>
      </c>
      <c r="F13" s="2"/>
    </row>
    <row r="14" ht="18.75" spans="1:6">
      <c r="A14" s="2">
        <v>13</v>
      </c>
      <c r="B14" s="2" t="s">
        <v>60</v>
      </c>
      <c r="C14" s="2">
        <v>1</v>
      </c>
      <c r="D14" s="2">
        <v>85</v>
      </c>
      <c r="E14" s="2">
        <f t="shared" si="0"/>
        <v>85</v>
      </c>
      <c r="F14" s="2"/>
    </row>
    <row r="15" ht="18.75" spans="1:6">
      <c r="A15" s="2">
        <v>14</v>
      </c>
      <c r="B15" s="2" t="s">
        <v>61</v>
      </c>
      <c r="C15" s="2">
        <v>1</v>
      </c>
      <c r="D15" s="2">
        <v>85</v>
      </c>
      <c r="E15" s="2">
        <f t="shared" si="0"/>
        <v>85</v>
      </c>
      <c r="F15" s="2"/>
    </row>
    <row r="16" ht="18.75" spans="1:6">
      <c r="A16" s="2">
        <v>15</v>
      </c>
      <c r="B16" s="2" t="s">
        <v>62</v>
      </c>
      <c r="C16" s="2">
        <v>1</v>
      </c>
      <c r="D16" s="2">
        <v>85</v>
      </c>
      <c r="E16" s="2">
        <f t="shared" si="0"/>
        <v>85</v>
      </c>
      <c r="F16" s="2"/>
    </row>
    <row r="17" ht="18.75" spans="1:6">
      <c r="A17" s="2">
        <v>16</v>
      </c>
      <c r="B17" s="2" t="s">
        <v>63</v>
      </c>
      <c r="C17" s="2">
        <v>72</v>
      </c>
      <c r="D17" s="2">
        <v>11</v>
      </c>
      <c r="E17" s="2">
        <f t="shared" si="0"/>
        <v>792</v>
      </c>
      <c r="F17" s="2"/>
    </row>
    <row r="18" ht="18.75" spans="1:6">
      <c r="A18" s="2">
        <v>17</v>
      </c>
      <c r="B18" s="4" t="s">
        <v>64</v>
      </c>
      <c r="C18" s="2">
        <v>951</v>
      </c>
      <c r="D18" s="2">
        <v>5</v>
      </c>
      <c r="E18" s="2">
        <f t="shared" si="0"/>
        <v>4755</v>
      </c>
      <c r="F18" s="2"/>
    </row>
    <row r="19" ht="18.75" spans="1:6">
      <c r="A19" s="2">
        <v>18</v>
      </c>
      <c r="B19" s="2" t="s">
        <v>25</v>
      </c>
      <c r="C19" s="2">
        <v>42</v>
      </c>
      <c r="D19" s="2">
        <v>342</v>
      </c>
      <c r="E19" s="2">
        <f t="shared" si="0"/>
        <v>14364</v>
      </c>
      <c r="F19" s="2"/>
    </row>
    <row r="20" ht="18.75" spans="1:6">
      <c r="A20" s="2">
        <v>19</v>
      </c>
      <c r="B20" s="2" t="s">
        <v>12</v>
      </c>
      <c r="C20" s="2">
        <v>4</v>
      </c>
      <c r="D20" s="2">
        <v>342</v>
      </c>
      <c r="E20" s="2">
        <f t="shared" si="0"/>
        <v>1368</v>
      </c>
      <c r="F20" s="2"/>
    </row>
    <row r="21" ht="18.75" spans="1:6">
      <c r="A21" s="2">
        <v>20</v>
      </c>
      <c r="B21" s="2" t="s">
        <v>30</v>
      </c>
      <c r="C21" s="2">
        <v>30</v>
      </c>
      <c r="D21" s="2">
        <v>342</v>
      </c>
      <c r="E21" s="2">
        <f t="shared" si="0"/>
        <v>10260</v>
      </c>
      <c r="F21" s="2"/>
    </row>
    <row r="22" ht="18.75" spans="1:6">
      <c r="A22" s="2">
        <v>21</v>
      </c>
      <c r="B22" s="2" t="s">
        <v>5</v>
      </c>
      <c r="C22" s="2">
        <v>17</v>
      </c>
      <c r="D22" s="2">
        <v>205</v>
      </c>
      <c r="E22" s="2">
        <f t="shared" si="0"/>
        <v>3485</v>
      </c>
      <c r="F22" s="2"/>
    </row>
    <row r="23" ht="18.75" spans="1:6">
      <c r="A23" s="2">
        <v>22</v>
      </c>
      <c r="B23" s="2" t="s">
        <v>34</v>
      </c>
      <c r="C23" s="2">
        <v>8</v>
      </c>
      <c r="D23" s="2">
        <v>342</v>
      </c>
      <c r="E23" s="2">
        <f t="shared" si="0"/>
        <v>2736</v>
      </c>
      <c r="F23" s="2"/>
    </row>
    <row r="24" ht="18.75" spans="1:6">
      <c r="A24" s="2">
        <v>23</v>
      </c>
      <c r="B24" s="2" t="s">
        <v>39</v>
      </c>
      <c r="C24" s="2">
        <v>3</v>
      </c>
      <c r="D24" s="2">
        <v>570</v>
      </c>
      <c r="E24" s="2">
        <f t="shared" si="0"/>
        <v>1710</v>
      </c>
      <c r="F24" s="2"/>
    </row>
    <row r="25" ht="18.75" spans="1:6">
      <c r="A25" s="2">
        <v>24</v>
      </c>
      <c r="B25" s="2" t="s">
        <v>37</v>
      </c>
      <c r="C25" s="2">
        <v>5</v>
      </c>
      <c r="D25" s="2">
        <v>570</v>
      </c>
      <c r="E25" s="2">
        <f t="shared" si="0"/>
        <v>2850</v>
      </c>
      <c r="F25" s="2"/>
    </row>
    <row r="26" ht="18.75" spans="1:6">
      <c r="A26" s="2">
        <v>25</v>
      </c>
      <c r="B26" s="2" t="s">
        <v>65</v>
      </c>
      <c r="C26" s="2">
        <v>1</v>
      </c>
      <c r="D26" s="2">
        <v>741</v>
      </c>
      <c r="E26" s="2">
        <f t="shared" si="0"/>
        <v>741</v>
      </c>
      <c r="F26" s="2"/>
    </row>
    <row r="27" ht="18.75" spans="1:6">
      <c r="A27" s="2">
        <v>26</v>
      </c>
      <c r="B27" s="2" t="s">
        <v>66</v>
      </c>
      <c r="C27" s="2">
        <v>1</v>
      </c>
      <c r="D27" s="2">
        <v>456</v>
      </c>
      <c r="E27" s="2">
        <f t="shared" si="0"/>
        <v>456</v>
      </c>
      <c r="F27" s="2"/>
    </row>
    <row r="28" ht="18.75" spans="1:6">
      <c r="A28" s="2">
        <v>27</v>
      </c>
      <c r="B28" s="2" t="s">
        <v>67</v>
      </c>
      <c r="C28" s="2">
        <v>2</v>
      </c>
      <c r="D28" s="2">
        <v>1368</v>
      </c>
      <c r="E28" s="2">
        <f t="shared" si="0"/>
        <v>2736</v>
      </c>
      <c r="F28" s="2"/>
    </row>
    <row r="29" ht="18.75" spans="1:6">
      <c r="A29" s="2">
        <v>28</v>
      </c>
      <c r="B29" s="2" t="s">
        <v>36</v>
      </c>
      <c r="C29" s="2">
        <v>17</v>
      </c>
      <c r="D29" s="2">
        <v>342</v>
      </c>
      <c r="E29" s="2">
        <f t="shared" si="0"/>
        <v>5814</v>
      </c>
      <c r="F29" s="2"/>
    </row>
    <row r="30" ht="18.75" spans="1:6">
      <c r="A30" s="2">
        <v>29</v>
      </c>
      <c r="B30" s="3" t="s">
        <v>24</v>
      </c>
      <c r="C30" s="2">
        <v>54</v>
      </c>
      <c r="D30" s="2">
        <v>51</v>
      </c>
      <c r="E30" s="2">
        <f t="shared" si="0"/>
        <v>2754</v>
      </c>
      <c r="F30" s="2"/>
    </row>
    <row r="31" ht="37.5" spans="1:6">
      <c r="A31" s="2">
        <v>30</v>
      </c>
      <c r="B31" s="2" t="s">
        <v>68</v>
      </c>
      <c r="C31" s="2">
        <v>7</v>
      </c>
      <c r="D31" s="2">
        <v>306</v>
      </c>
      <c r="E31" s="2">
        <f t="shared" si="0"/>
        <v>2142</v>
      </c>
      <c r="F31" s="5" t="s">
        <v>69</v>
      </c>
    </row>
    <row r="32" ht="37.5" spans="1:6">
      <c r="A32" s="2">
        <v>31</v>
      </c>
      <c r="B32" s="4" t="s">
        <v>70</v>
      </c>
      <c r="C32" s="2">
        <v>47</v>
      </c>
      <c r="D32" s="2">
        <v>204</v>
      </c>
      <c r="E32" s="2">
        <f t="shared" si="0"/>
        <v>9588</v>
      </c>
      <c r="F32" s="5" t="s">
        <v>71</v>
      </c>
    </row>
    <row r="33" ht="18.75" spans="1:6">
      <c r="A33" s="2">
        <v>32</v>
      </c>
      <c r="B33" s="2" t="s">
        <v>26</v>
      </c>
      <c r="C33" s="2">
        <v>129</v>
      </c>
      <c r="D33" s="2">
        <v>102</v>
      </c>
      <c r="E33" s="2">
        <f t="shared" si="0"/>
        <v>13158</v>
      </c>
      <c r="F33" s="2"/>
    </row>
    <row r="34" ht="18.75" spans="1:6">
      <c r="A34" s="2">
        <v>33</v>
      </c>
      <c r="B34" s="4" t="s">
        <v>72</v>
      </c>
      <c r="C34" s="2">
        <v>28</v>
      </c>
      <c r="D34" s="2">
        <v>102</v>
      </c>
      <c r="E34" s="2">
        <f t="shared" si="0"/>
        <v>2856</v>
      </c>
      <c r="F34" s="2"/>
    </row>
    <row r="35" ht="18.75" spans="1:6">
      <c r="A35" s="2">
        <v>34</v>
      </c>
      <c r="B35" s="2" t="s">
        <v>11</v>
      </c>
      <c r="C35" s="2">
        <v>1</v>
      </c>
      <c r="D35" s="2">
        <v>85</v>
      </c>
      <c r="E35" s="2">
        <f t="shared" si="0"/>
        <v>85</v>
      </c>
      <c r="F35" s="2"/>
    </row>
    <row r="36" ht="18.75" spans="1:6">
      <c r="A36" s="2">
        <v>35</v>
      </c>
      <c r="B36" s="2" t="s">
        <v>73</v>
      </c>
      <c r="C36" s="2">
        <v>1</v>
      </c>
      <c r="D36" s="2">
        <v>205</v>
      </c>
      <c r="E36" s="2">
        <f t="shared" si="0"/>
        <v>205</v>
      </c>
      <c r="F36" s="2"/>
    </row>
    <row r="37" ht="18.75" spans="1:6">
      <c r="A37" s="2">
        <v>36</v>
      </c>
      <c r="B37" s="2" t="s">
        <v>9</v>
      </c>
      <c r="C37" s="2">
        <v>9</v>
      </c>
      <c r="D37" s="2">
        <v>467</v>
      </c>
      <c r="E37" s="2">
        <f t="shared" si="0"/>
        <v>4203</v>
      </c>
      <c r="F37" s="2"/>
    </row>
    <row r="38" ht="18.75" spans="1:6">
      <c r="A38" s="2">
        <v>37</v>
      </c>
      <c r="B38" s="2" t="s">
        <v>74</v>
      </c>
      <c r="C38" s="2">
        <v>20</v>
      </c>
      <c r="D38" s="2">
        <v>342</v>
      </c>
      <c r="E38" s="2">
        <f t="shared" si="0"/>
        <v>6840</v>
      </c>
      <c r="F38" s="2"/>
    </row>
    <row r="39" ht="18.75" spans="1:6">
      <c r="A39" s="2">
        <v>38</v>
      </c>
      <c r="B39" s="6" t="s">
        <v>75</v>
      </c>
      <c r="C39" s="2">
        <v>6</v>
      </c>
      <c r="D39" s="2">
        <v>0</v>
      </c>
      <c r="E39" s="2">
        <f t="shared" si="0"/>
        <v>0</v>
      </c>
      <c r="F39" s="2" t="s">
        <v>76</v>
      </c>
    </row>
    <row r="40" ht="18.75" spans="1:6">
      <c r="A40" s="2" t="s">
        <v>77</v>
      </c>
      <c r="B40" s="2"/>
      <c r="C40" s="2"/>
      <c r="D40" s="2" t="s">
        <v>78</v>
      </c>
      <c r="E40" s="2">
        <f>SUM(E2:E39)</f>
        <v>101438</v>
      </c>
      <c r="F40" s="2"/>
    </row>
  </sheetData>
  <mergeCells count="1">
    <mergeCell ref="A40:B40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赵飞</cp:lastModifiedBy>
  <dcterms:created xsi:type="dcterms:W3CDTF">2006-09-16T00:00:00Z</dcterms:created>
  <dcterms:modified xsi:type="dcterms:W3CDTF">2023-07-13T06:36:58Z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1417F02591004526B03A0C1239D8F79C</vt:lpwstr>
  </property>
  <property fmtid="{D5CDD505-2E9C-101B-9397-08002B2CF9AE}" pid="3" name="KSOProductBuildVer">
    <vt:lpwstr>2052-11.1.0.14309</vt:lpwstr>
  </property>
</Properties>
</file>